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<sst xmlns="http://schemas.openxmlformats.org/spreadsheetml/2006/main" count="38" uniqueCount="38">
  <si>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</si>
  <si>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</si>
  <si>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</t>
  </si>
  <si>
    <t xml:space="preserve">Sistema centralitzat de control RadianT365.</t>
  </si>
  <si>
    <r>
      <rPr>
        <sz val="8.25"/>
        <color rgb="FF000000"/>
        <rFont val="Arial"/>
        <family val="2"/>
      </rPr>
      <t xml:space="preserve">Sistema centralitzat de control RadianT365, per a instal·lacions de calefacció i refrigeració per terra radiant, "AIRZONE", format per placa central de sistema, AZRA6RADIANT amb control de fins a 8 zones de manera independent i algorisme de control anticondensació, amb mòdul de control d'elements radiants, AZRA6CM1VALC, capçals termostàtics, cable elèctric amb conductor de coure electrolític recouit sense estanyar, de 2x0,5+2x0,22 mm² de secció, AZX6CABLEBUS15.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</si>
  <si>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</si>
  <si>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</si>
  <si>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</si>
  <si>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</si>
  <si>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</si>
  <si>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</si>
  <si>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</si>
  <si>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mt42air616a</t>
  </si>
  <si>
    <t xml:space="preserve">U</t>
  </si>
  <si>
    <t xml:space="preserve">Placa central de sistema, AZRA6RADIANT "AIRZONE", amb control de fins a 8 zones de manera independent i algorisme de control anticondensació.</t>
  </si>
  <si>
    <t xml:space="preserve">mt42air621a</t>
  </si>
  <si>
    <t xml:space="preserve">U</t>
  </si>
  <si>
    <t xml:space="preserve">Mòdul de control d'elements radiants, AZRA6CM1VALC "AIRZONE", amb comunicacions mitjançant bus d'expansió del sistema, muntatge en carril DIN, i amb les següents funcionalitats: control d'un màxim de 8 zones i 20 capçals termostàtics cablejats mitjançant relés de 10 A a 230 Vca, control de l'equip de producció mitjançant dos relés de 10 A a 230 Vca, amb una entrada analògica per a la sonda de temperatura d'impulsió.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</si>
  <si>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</si>
  <si>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</si>
  <si>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</si>
  <si>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mt42air900a</t>
  </si>
  <si>
    <t xml:space="preserve">m</t>
  </si>
  <si>
    <t xml:space="preserve">Cable elèctric amb conductor de coure electrolític recouit sense estanyar, de 2x0,5+2x0,22 mm² de secció, AZX6CABLEBUS15 "AIRZONE", amb aïllament de PVC/A, subministrat en rotllos de 15 m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</si>
  <si>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</si>
  <si>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</si>
  <si>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</si>
  <si>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</si>
  <si>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</si>
  <si>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</si>
  <si>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</si>
  <si>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</si>
  <si>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</si>
  <si>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</si>
  <si>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</si>
  <si>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</si>
  <si>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107,39€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</si>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</sst>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</v>
      </c>
      <c r="G10" s="12">
        <f ca="1">ROUND(INDIRECT(ADDRESS(ROW()+(0), COLUMN()+(-2), 1))*INDIRECT(ADDRESS(ROW()+(0), COLUMN()+(-1), 1)), 2)</f>
        <v>88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230</v>
      </c>
      <c r="G11" s="12">
        <f ca="1">ROUND(INDIRECT(ADDRESS(ROW()+(0), COLUMN()+(-2), 1))*INDIRECT(ADDRESS(ROW()+(0), COLUMN()+(-1), 1)), 2)</f>
        <v>230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0.37</v>
      </c>
      <c r="G12" s="12">
        <f ca="1">ROUND(INDIRECT(ADDRESS(ROW()+(0), COLUMN()+(-2), 1))*INDIRECT(ADDRESS(ROW()+(0), COLUMN()+(-1), 1)), 2)</f>
        <v>3.7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10</v>
      </c>
      <c r="F13" s="14">
        <v>1</v>
      </c>
      <c r="G13" s="14">
        <f ca="1">ROUND(INDIRECT(ADDRESS(ROW()+(0), COLUMN()+(-2), 1))*INDIRECT(ADDRESS(ROW()+(0), COLUMN()+(-1), 1)), 2)</f>
        <v>10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331.7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0.389</v>
      </c>
      <c r="F16" s="12">
        <v>29.34</v>
      </c>
      <c r="G16" s="12">
        <f ca="1">ROUND(INDIRECT(ADDRESS(ROW()+(0), COLUMN()+(-2), 1))*INDIRECT(ADDRESS(ROW()+(0), COLUMN()+(-1), 1)), 2)</f>
        <v>11.41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0.311</v>
      </c>
      <c r="F17" s="14">
        <v>25.25</v>
      </c>
      <c r="G17" s="14">
        <f ca="1">ROUND(INDIRECT(ADDRESS(ROW()+(0), COLUMN()+(-2), 1))*INDIRECT(ADDRESS(ROW()+(0), COLUMN()+(-1), 1)), 2)</f>
        <v>7.85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350.96</v>
      </c>
      <c r="G20" s="14">
        <f ca="1">ROUND(INDIRECT(ADDRESS(ROW()+(0), COLUMN()+(-2), 1))*INDIRECT(ADDRESS(ROW()+(0), COLUMN()+(-1), 1))/100, 2)</f>
        <v>7.02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357.98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