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<sst xmlns="http://schemas.openxmlformats.org/spreadsheetml/2006/main" count="38" uniqueCount="38">
  <si>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</si>
  <si>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IBZ001</t>
  </si>
  <si>
    <t xml:space="preserve">U</t>
  </si>
  <si>
    <t xml:space="preserve">Sistema centralitzat de control.</t>
  </si>
  <si>
    <r>
      <rPr>
        <sz val="8.25"/>
        <color rgb="FF000000"/>
        <rFont val="Arial"/>
        <family val="2"/>
      </rPr>
      <t xml:space="preserve">Sistema centralitzat de control Flexa 3.0 "AIRZONE", format per placa central de sistema, AZCE6FLEXA3 amb control i gestió de l'estat dels termòstats de cadascuna de les zones, amb un màxim de 6 zones, sortides d'alimentació per a elements motoritzats, amb un màxim de 8 motors, control de proporcionalitat per a comportes motoritzades (5 passos de regulació), sortides de relés per a parada-engegada d'equip i ventilació mecànica controlada (VMC), gestió de passarel·les de control d'equips d'expansió directa, comunicació amb altres centrals i equips de control integral de la instal·lació, comunicacions amb altres sistemes de control extern mitjançant port amb protocol de comunicació Modbus per a integració en el sistema de gestió d'edificis (BMS), directa o amb passarel·les KNX, BACnet o Lutron, amb, cable elèctric amb conductor de coure electrolític recouit sense estanyar, de 2x0,5+2x0,22 mm² de secció, AZX6CABLEBUS15, cable elèctric amb conductor de coure electrolític de classe 5, de 2x0,75 mm² de secció, AZX6CABLERN100.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</si>
  <si>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</si>
  <si>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</si>
  <si>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</si>
  <si>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</si>
  <si>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</si>
  <si>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</si>
  <si>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</si>
  <si>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mt42air615a</t>
  </si>
  <si>
    <t xml:space="preserve">U</t>
  </si>
  <si>
    <t xml:space="preserve">Placa central de sistema, AZCE6FLEXA3 "AIRZONE", amb control i gestió de l'estat dels termòstats de cadascuna de les zones, amb un màxim de 6 zones, sortides d'alimentació per a elements motoritzats, amb un màxim de 8 motors, control de proporcionalitat per a comportes motoritzades (5 passos de regulació), sortides de relés per a parada-engegada d'equip i ventilació mecànica controlada (VMC), gestió de passarel·les de control d'equips d'expansió directa, comunicació amb altres centrals i equips de control integral de la instal·lació, comunicacions amb altres sistemes de control extern mitjançant port amb protocol de comunicació Modbus per a integració en el sistema de gestió d'edificis (BMS), directa o amb passarel·les KNX, BACnet o Lutron.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</si>
  <si>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</si>
  <si>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</si>
  <si>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</si>
  <si>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mt42air900a</t>
  </si>
  <si>
    <t xml:space="preserve">m</t>
  </si>
  <si>
    <t xml:space="preserve">Cable elèctric amb conductor de coure electrolític recouit sense estanyar, de 2x0,5+2x0,22 mm² de secció, AZX6CABLEBUS15 "AIRZONE", amb aïllament de PVC/A, subministrat en rotllos de 15 m</t>
  </si>
  <si>
    <t xml:space="preserve">mt42air905a</t>
  </si>
  <si>
    <t xml:space="preserve">m</t>
  </si>
  <si>
    <t xml:space="preserve">Cable elèctric amb conductor de coure electrolític de classe 5, de 2x0,75 mm² de secció, AZX6CABLERN100 "AIRZONE", amb aïllament de PVC tipus TI-2, subministrat en rotllos de 100 m.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</si>
  <si>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</si>
  <si>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</si>
  <si>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</si>
  <si>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</si>
  <si>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</si>
  <si>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</si>
  <si>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</si>
  <si>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</si>
  <si>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</si>
  <si>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</si>
  <si>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</si>
  <si>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</si>
  <si>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79,84€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</si>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</sst>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220</v>
      </c>
      <c r="G10" s="12">
        <f ca="1">ROUND(INDIRECT(ADDRESS(ROW()+(0), COLUMN()+(-2), 1))*INDIRECT(ADDRESS(ROW()+(0), COLUMN()+(-1), 1)), 2)</f>
        <v>220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0.26</v>
      </c>
      <c r="G11" s="12">
        <f ca="1">ROUND(INDIRECT(ADDRESS(ROW()+(0), COLUMN()+(-2), 1))*INDIRECT(ADDRESS(ROW()+(0), COLUMN()+(-1), 1)), 2)</f>
        <v>5.2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10</v>
      </c>
      <c r="F12" s="12">
        <v>0.93</v>
      </c>
      <c r="G12" s="12">
        <f ca="1">ROUND(INDIRECT(ADDRESS(ROW()+(0), COLUMN()+(-2), 1))*INDIRECT(ADDRESS(ROW()+(0), COLUMN()+(-1), 1)), 2)</f>
        <v>9.3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10</v>
      </c>
      <c r="F13" s="14">
        <v>0.5</v>
      </c>
      <c r="G13" s="14">
        <f ca="1">ROUND(INDIRECT(ADDRESS(ROW()+(0), COLUMN()+(-2), 1))*INDIRECT(ADDRESS(ROW()+(0), COLUMN()+(-1), 1)), 2)</f>
        <v>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239.5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0.501</v>
      </c>
      <c r="F16" s="12">
        <v>25.32</v>
      </c>
      <c r="G16" s="12">
        <f ca="1">ROUND(INDIRECT(ADDRESS(ROW()+(0), COLUMN()+(-2), 1))*INDIRECT(ADDRESS(ROW()+(0), COLUMN()+(-1), 1)), 2)</f>
        <v>12.69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0.401</v>
      </c>
      <c r="F17" s="14">
        <v>21.72</v>
      </c>
      <c r="G17" s="14">
        <f ca="1">ROUND(INDIRECT(ADDRESS(ROW()+(0), COLUMN()+(-2), 1))*INDIRECT(ADDRESS(ROW()+(0), COLUMN()+(-1), 1)), 2)</f>
        <v>8.71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21.4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260.9</v>
      </c>
      <c r="G20" s="14">
        <f ca="1">ROUND(INDIRECT(ADDRESS(ROW()+(0), COLUMN()+(-2), 1))*INDIRECT(ADDRESS(ROW()+(0), COLUMN()+(-1), 1))/100, 2)</f>
        <v>5.22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266.12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